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 me" sheetId="1" state="visible" r:id="rId3"/>
    <sheet name="Claims Register" sheetId="2" state="visible" r:id="rId4"/>
    <sheet name="Variations Registe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<sst xmlns="http://schemas.openxmlformats.org/spreadsheetml/2006/main" count="64" uniqueCount="59">
  <si>
    <t xml:space="preserve">RKA ASSOCIATES</t>
  </si>
  <si>
    <t xml:space="preserve">FIDIC Claims and Variations Registers</t>
  </si>
  <si>
    <t xml:space="preserve">How to use this workbook</t>
  </si>
  <si>
    <t xml:space="preserve">Enter your data in the rows below each header. Row 6 of each register is a worked example showing the expected format; overwrite or delete it once you add your own entries.</t>
  </si>
  <si>
    <t xml:space="preserve">Status columns use dropdown lists. Pick from the list so the summary counts stay accurate.</t>
  </si>
  <si>
    <t xml:space="preserve">The 28 day and 84 day deadline columns exist because Sub-Clause 20.2 time bars are where FIDIC claims die. Track them ruthlessly.</t>
  </si>
  <si>
    <t xml:space="preserve">Sheets in this workbook</t>
  </si>
  <si>
    <t xml:space="preserve">Claims Register</t>
  </si>
  <si>
    <t xml:space="preserve">Track every claim from awareness through the Sub-Clause 20.2.1 Notice of Claim and the 20.2.4 fully detailed claim to determination.</t>
  </si>
  <si>
    <t xml:space="preserve">Variations Register</t>
  </si>
  <si>
    <t xml:space="preserve">Log Engineer's instructions and variation proposals under Clause 13 with proposed and agreed adjustments to the Contract Price.</t>
  </si>
  <si>
    <t xml:space="preserve">Free template from rkaassociates.com. For general guidance only, not legal or contractual advice. Clause references follow the 2017 FIDIC editions; check your own contract and Particular Conditions.</t>
  </si>
  <si>
    <t xml:space="preserve">FIDIC Claims Register</t>
  </si>
  <si>
    <t xml:space="preserve">Sub-Clause 20.2 (2017 editions). The 28 day Notice of Claim and 84 day fully detailed claim deadlines are strict; track them from the date of awareness.</t>
  </si>
  <si>
    <t xml:space="preserve">Claim ref</t>
  </si>
  <si>
    <t xml:space="preserve">Event description</t>
  </si>
  <si>
    <t xml:space="preserve">Date aware</t>
  </si>
  <si>
    <t xml:space="preserve">28 day notice deadline</t>
  </si>
  <si>
    <t xml:space="preserve">Notice given</t>
  </si>
  <si>
    <t xml:space="preserve">84 day detailed claim deadline</t>
  </si>
  <si>
    <t xml:space="preserve">Detailed claim submitted</t>
  </si>
  <si>
    <t xml:space="preserve">EOT claimed (days)</t>
  </si>
  <si>
    <t xml:space="preserve">Amount claimed</t>
  </si>
  <si>
    <t xml:space="preserve">Status</t>
  </si>
  <si>
    <t xml:space="preserve">Notes</t>
  </si>
  <si>
    <t xml:space="preserve">CLM-001</t>
  </si>
  <si>
    <t xml:space="preserve">Unforeseeable ground conditions at pier 4 (SC 4.12)</t>
  </si>
  <si>
    <t xml:space="preserve">02/06/2026</t>
  </si>
  <si>
    <t xml:space="preserve">30/06/2026</t>
  </si>
  <si>
    <t xml:space="preserve">16/06/2026</t>
  </si>
  <si>
    <t xml:space="preserve">25/08/2026</t>
  </si>
  <si>
    <t xml:space="preserve">Detailed claim in preparation</t>
  </si>
  <si>
    <t xml:space="preserve">Contemporary records instructed 16/06</t>
  </si>
  <si>
    <t xml:space="preserve">SUMMARY</t>
  </si>
  <si>
    <t xml:space="preserve">Claims logged</t>
  </si>
  <si>
    <t xml:space="preserve">Notices given</t>
  </si>
  <si>
    <t xml:space="preserve">Detailed claims submitted</t>
  </si>
  <si>
    <t xml:space="preserve">Total EOT claimed (days)</t>
  </si>
  <si>
    <t xml:space="preserve">Total amount claimed</t>
  </si>
  <si>
    <t xml:space="preserve">FIDIC Variations Register</t>
  </si>
  <si>
    <t xml:space="preserve">Clause 13 (2017 editions). Log every instruction and proposal; work proceeds while valuation is agreed, so keep the register current.</t>
  </si>
  <si>
    <t xml:space="preserve">Var ref</t>
  </si>
  <si>
    <t xml:space="preserve">Date instructed / requested</t>
  </si>
  <si>
    <t xml:space="preserve">Origin</t>
  </si>
  <si>
    <t xml:space="preserve">Description</t>
  </si>
  <si>
    <t xml:space="preserve">Proposed adjustment</t>
  </si>
  <si>
    <t xml:space="preserve">Agreed adjustment</t>
  </si>
  <si>
    <t xml:space="preserve">EOT effect (days)</t>
  </si>
  <si>
    <t xml:space="preserve">VAR-001</t>
  </si>
  <si>
    <t xml:space="preserve">20/05/2026</t>
  </si>
  <si>
    <t xml:space="preserve">Engineer instruction</t>
  </si>
  <si>
    <t xml:space="preserve">Revised parapet detail to viaduct V03 per drawing 4410 rev D</t>
  </si>
  <si>
    <t xml:space="preserve">Proposal submitted</t>
  </si>
  <si>
    <t xml:space="preserve">Valuation under SC 13.3.1 awaited</t>
  </si>
  <si>
    <t xml:space="preserve">Variations logged</t>
  </si>
  <si>
    <t xml:space="preserve">Agreed</t>
  </si>
  <si>
    <t xml:space="preserve">Total proposed</t>
  </si>
  <si>
    <t xml:space="preserve">Total agreed</t>
  </si>
  <si>
    <t xml:space="preserve">Total EOT effect (days)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</si>
</sst>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A2744"/>
      <name val="Arial"/>
      <family val="0"/>
      <charset val="1"/>
    </font>
    <font>
      <b val="true"/>
      <sz val="12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9"/>
      <color rgb="FF6B7280"/>
      <name val="Arial"/>
      <family val="0"/>
      <charset val="1"/>
    </font>
    <font>
      <b val="true"/>
      <sz val="14"/>
      <color rgb="FF1A2744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A2744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744"/>
        <bgColor rgb="FF003366"/>
      </patternFill>
    </fill>
    <fill>
      <patternFill patternType="solid">
        <fgColor rgb="FFFFF7C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CDD4"/>
      </left>
      <right style="thin">
        <color rgb="FFC9CDD4"/>
      </right>
      <top style="thin">
        <color rgb="FFC9CDD4"/>
      </top>
      <bottom style="thin">
        <color rgb="FFC9CDD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DD4"/>
      <rgbColor rgb="FF808080"/>
      <rgbColor rgb="FF9999FF"/>
      <rgbColor rgb="FF993366"/>
      <rgbColor rgb="FFFFF7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27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95"/>
  </cols>
  <sheetData>
    <row r="1" customFormat="false" ht="19.7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/>
    </row>
    <row r="5" customFormat="false" ht="15" hidden="false" customHeight="false" outlineLevel="0" collapsed="false">
      <c r="A5" s="4" t="s">
        <v>2</v>
      </c>
    </row>
    <row r="6" customFormat="false" ht="15" hidden="false" customHeight="false" outlineLevel="0" collapsed="false">
      <c r="A6" s="3" t="s">
        <v>3</v>
      </c>
    </row>
    <row r="7" customFormat="false" ht="15" hidden="false" customHeight="false" outlineLevel="0" collapsed="false">
      <c r="A7" s="3" t="s">
        <v>4</v>
      </c>
    </row>
    <row r="8" customFormat="false" ht="15" hidden="false" customHeight="false" outlineLevel="0" collapsed="false">
      <c r="A8" s="3" t="s">
        <v>5</v>
      </c>
    </row>
    <row r="9" customFormat="false" ht="15" hidden="false" customHeight="false" outlineLevel="0" collapsed="false">
      <c r="A9" s="3"/>
    </row>
    <row r="10" customFormat="false" ht="15" hidden="false" customHeight="false" outlineLevel="0" collapsed="false">
      <c r="A10" s="4" t="s">
        <v>6</v>
      </c>
    </row>
    <row r="11" customFormat="false" ht="15" hidden="false" customHeight="false" outlineLevel="0" collapsed="false">
      <c r="A11" s="4" t="s">
        <v>7</v>
      </c>
      <c r="B11" s="3" t="s">
        <v>8</v>
      </c>
    </row>
    <row r="12" customFormat="false" ht="15" hidden="false" customHeight="false" outlineLevel="0" collapsed="false">
      <c r="A12" s="4" t="s">
        <v>9</v>
      </c>
      <c r="B12" s="3" t="s">
        <v>10</v>
      </c>
    </row>
    <row r="14" customFormat="false" ht="15" hidden="false" customHeight="false" outlineLevel="0" collapsed="false">
      <c r="A14" s="5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4" min="4" style="0" width="15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5"/>
    <col collapsed="false" customWidth="true" hidden="false" outlineLevel="0" max="8" min="8" style="0" width="12"/>
    <col collapsed="false" customWidth="true" hidden="false" outlineLevel="0" max="9" min="9" style="0" width="14"/>
    <col collapsed="false" customWidth="true" hidden="false" outlineLevel="0" max="10" min="10" style="0" width="20"/>
    <col collapsed="false" customWidth="true" hidden="false" outlineLevel="0" max="11" min="11" style="0" width="26"/>
  </cols>
  <sheetData>
    <row r="1" customFormat="false" ht="17.35" hidden="false" customHeight="false" outlineLevel="0" collapsed="false">
      <c r="A1" s="6" t="s">
        <v>0</v>
      </c>
    </row>
    <row r="2" customFormat="false" ht="15" hidden="false" customHeight="false" outlineLevel="0" collapsed="false">
      <c r="A2" s="7" t="s">
        <v>12</v>
      </c>
    </row>
    <row r="3" customFormat="false" ht="15" hidden="false" customHeight="false" outlineLevel="0" collapsed="false">
      <c r="A3" s="5" t="s">
        <v>13</v>
      </c>
    </row>
    <row r="5" customFormat="false" ht="23.85" hidden="false" customHeight="false" outlineLevel="0" collapsed="false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</row>
    <row r="6" customFormat="false" ht="23.85" hidden="false" customHeight="false" outlineLevel="0" collapsed="false">
      <c r="A6" s="9" t="s">
        <v>25</v>
      </c>
      <c r="B6" s="9" t="s">
        <v>26</v>
      </c>
      <c r="C6" s="9" t="s">
        <v>27</v>
      </c>
      <c r="D6" s="9" t="s">
        <v>28</v>
      </c>
      <c r="E6" s="9" t="s">
        <v>29</v>
      </c>
      <c r="F6" s="9" t="s">
        <v>30</v>
      </c>
      <c r="G6" s="9"/>
      <c r="H6" s="9" t="n">
        <v>21</v>
      </c>
      <c r="I6" s="9" t="n">
        <v>480000</v>
      </c>
      <c r="J6" s="9" t="s">
        <v>31</v>
      </c>
      <c r="K6" s="9" t="s">
        <v>32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8" customFormat="false" ht="15" hidden="false" customHeight="false" outlineLevel="0" collapsed="false">
      <c r="A38" s="11" t="s">
        <v>33</v>
      </c>
    </row>
    <row r="39" customFormat="false" ht="15" hidden="false" customHeight="false" outlineLevel="0" collapsed="false">
      <c r="A39" s="3" t="s">
        <v>34</v>
      </c>
      <c r="B39" s="4" t="n">
        <f aca="false">COUNTA(A6:A35)</f>
        <v>1</v>
      </c>
    </row>
    <row r="40" customFormat="false" ht="15" hidden="false" customHeight="false" outlineLevel="0" collapsed="false">
      <c r="A40" s="3" t="s">
        <v>35</v>
      </c>
      <c r="B40" s="4" t="n">
        <f aca="false">COUNTA(E6:E35)</f>
        <v>1</v>
      </c>
    </row>
    <row r="41" customFormat="false" ht="15" hidden="false" customHeight="false" outlineLevel="0" collapsed="false">
      <c r="A41" s="3" t="s">
        <v>36</v>
      </c>
      <c r="B41" s="4" t="n">
        <f aca="false">COUNTA(G6:G35)</f>
        <v>0</v>
      </c>
    </row>
    <row r="42" customFormat="false" ht="15" hidden="false" customHeight="false" outlineLevel="0" collapsed="false">
      <c r="A42" s="3" t="s">
        <v>37</v>
      </c>
      <c r="B42" s="12" t="n">
        <f aca="false">SUM(H6:H35)</f>
        <v>21</v>
      </c>
    </row>
    <row r="43" customFormat="false" ht="15" hidden="false" customHeight="false" outlineLevel="0" collapsed="false">
      <c r="A43" s="3" t="s">
        <v>38</v>
      </c>
      <c r="B43" s="12" t="n">
        <f aca="false">SUM(I6:I35)</f>
        <v>480000</v>
      </c>
    </row>
  </sheetData>
  <dataValidations count="1">
    <dataValidation allowBlank="true" errorStyle="stop" operator="between" showDropDown="false" showErrorMessage="false" showInputMessage="false" sqref="J6:J35" type="list">
      <formula1>"Aware - notice pending,Notice given,Detailed claim in preparation,Detailed claim submitted,Interim claims running,Determined,Agreed,Rejected,Referred to DAAB,Time barred"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5"/>
    <col collapsed="false" customWidth="true" hidden="false" outlineLevel="0" max="3" min="3" style="0" width="16"/>
    <col collapsed="false" customWidth="true" hidden="false" outlineLevel="0" max="4" min="4" style="0" width="40"/>
    <col collapsed="false" customWidth="true" hidden="false" outlineLevel="0" max="5" min="5" style="0" width="20"/>
    <col collapsed="false" customWidth="true" hidden="false" outlineLevel="0" max="7" min="6" style="0" width="15"/>
    <col collapsed="false" customWidth="true" hidden="false" outlineLevel="0" max="8" min="8" style="0" width="12"/>
    <col collapsed="false" customWidth="true" hidden="false" outlineLevel="0" max="9" min="9" style="0" width="26"/>
  </cols>
  <sheetData>
    <row r="1" customFormat="false" ht="17.35" hidden="false" customHeight="false" outlineLevel="0" collapsed="false">
      <c r="A1" s="6" t="s">
        <v>0</v>
      </c>
    </row>
    <row r="2" customFormat="false" ht="15" hidden="false" customHeight="false" outlineLevel="0" collapsed="false">
      <c r="A2" s="7" t="s">
        <v>39</v>
      </c>
    </row>
    <row r="3" customFormat="false" ht="15" hidden="false" customHeight="false" outlineLevel="0" collapsed="false">
      <c r="A3" s="5" t="s">
        <v>40</v>
      </c>
    </row>
    <row r="5" customFormat="false" ht="23.85" hidden="false" customHeight="false" outlineLevel="0" collapsed="false">
      <c r="A5" s="8" t="s">
        <v>41</v>
      </c>
      <c r="B5" s="8" t="s">
        <v>42</v>
      </c>
      <c r="C5" s="8" t="s">
        <v>43</v>
      </c>
      <c r="D5" s="8" t="s">
        <v>44</v>
      </c>
      <c r="E5" s="8" t="s">
        <v>23</v>
      </c>
      <c r="F5" s="8" t="s">
        <v>45</v>
      </c>
      <c r="G5" s="8" t="s">
        <v>46</v>
      </c>
      <c r="H5" s="8" t="s">
        <v>47</v>
      </c>
      <c r="I5" s="8" t="s">
        <v>24</v>
      </c>
    </row>
    <row r="6" customFormat="false" ht="23.85" hidden="false" customHeight="false" outlineLevel="0" collapsed="false">
      <c r="A6" s="9" t="s">
        <v>48</v>
      </c>
      <c r="B6" s="9" t="s">
        <v>49</v>
      </c>
      <c r="C6" s="9" t="s">
        <v>50</v>
      </c>
      <c r="D6" s="9" t="s">
        <v>51</v>
      </c>
      <c r="E6" s="9" t="s">
        <v>52</v>
      </c>
      <c r="F6" s="9" t="n">
        <v>145000</v>
      </c>
      <c r="G6" s="9"/>
      <c r="H6" s="9" t="n">
        <v>0</v>
      </c>
      <c r="I6" s="9" t="s">
        <v>53</v>
      </c>
    </row>
    <row r="7" customFormat="false" ht="15" hidden="false" customHeight="false" outlineLevel="0" collapsed="false">
      <c r="A7" s="10"/>
      <c r="B7" s="10"/>
      <c r="C7" s="10"/>
      <c r="D7" s="10"/>
      <c r="E7" s="10"/>
      <c r="F7" s="10"/>
      <c r="G7" s="10"/>
      <c r="H7" s="10"/>
      <c r="I7" s="10"/>
    </row>
    <row r="8" customFormat="false" ht="15" hidden="false" customHeight="false" outlineLevel="0" collapsed="false">
      <c r="A8" s="10"/>
      <c r="B8" s="10"/>
      <c r="C8" s="10"/>
      <c r="D8" s="10"/>
      <c r="E8" s="10"/>
      <c r="F8" s="10"/>
      <c r="G8" s="10"/>
      <c r="H8" s="10"/>
      <c r="I8" s="10"/>
    </row>
    <row r="9" customFormat="false" ht="15" hidden="false" customHeight="false" outlineLevel="0" collapsed="false">
      <c r="A9" s="10"/>
      <c r="B9" s="10"/>
      <c r="C9" s="10"/>
      <c r="D9" s="10"/>
      <c r="E9" s="10"/>
      <c r="F9" s="10"/>
      <c r="G9" s="10"/>
      <c r="H9" s="10"/>
      <c r="I9" s="10"/>
    </row>
    <row r="10" customFormat="false" ht="1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</row>
    <row r="11" customFormat="false" ht="15" hidden="false" customHeight="false" outlineLevel="0" collapsed="false">
      <c r="A11" s="10"/>
      <c r="B11" s="10"/>
      <c r="C11" s="10"/>
      <c r="D11" s="10"/>
      <c r="E11" s="10"/>
      <c r="F11" s="10"/>
      <c r="G11" s="10"/>
      <c r="H11" s="10"/>
      <c r="I11" s="10"/>
    </row>
    <row r="12" customFormat="false" ht="1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</row>
    <row r="13" customFormat="false" ht="15" hidden="false" customHeight="false" outlineLevel="0" collapsed="false">
      <c r="A13" s="10"/>
      <c r="B13" s="10"/>
      <c r="C13" s="10"/>
      <c r="D13" s="10"/>
      <c r="E13" s="10"/>
      <c r="F13" s="10"/>
      <c r="G13" s="10"/>
      <c r="H13" s="10"/>
      <c r="I13" s="10"/>
    </row>
    <row r="14" customFormat="false" ht="15" hidden="false" customHeight="false" outlineLevel="0" collapsed="false">
      <c r="A14" s="10"/>
      <c r="B14" s="10"/>
      <c r="C14" s="10"/>
      <c r="D14" s="10"/>
      <c r="E14" s="10"/>
      <c r="F14" s="10"/>
      <c r="G14" s="10"/>
      <c r="H14" s="10"/>
      <c r="I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</row>
    <row r="16" customFormat="false" ht="1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</row>
    <row r="17" customFormat="false" ht="15" hidden="false" customHeight="false" outlineLevel="0" collapsed="false">
      <c r="A17" s="10"/>
      <c r="B17" s="10"/>
      <c r="C17" s="10"/>
      <c r="D17" s="10"/>
      <c r="E17" s="10"/>
      <c r="F17" s="10"/>
      <c r="G17" s="10"/>
      <c r="H17" s="10"/>
      <c r="I17" s="10"/>
    </row>
    <row r="18" customFormat="false" ht="15" hidden="false" customHeight="false" outlineLevel="0" collapsed="false">
      <c r="A18" s="10"/>
      <c r="B18" s="10"/>
      <c r="C18" s="10"/>
      <c r="D18" s="10"/>
      <c r="E18" s="10"/>
      <c r="F18" s="10"/>
      <c r="G18" s="10"/>
      <c r="H18" s="10"/>
      <c r="I18" s="10"/>
    </row>
    <row r="19" customFormat="false" ht="15" hidden="false" customHeight="false" outlineLevel="0" collapsed="false">
      <c r="A19" s="10"/>
      <c r="B19" s="10"/>
      <c r="C19" s="10"/>
      <c r="D19" s="10"/>
      <c r="E19" s="10"/>
      <c r="F19" s="10"/>
      <c r="G19" s="10"/>
      <c r="H19" s="10"/>
      <c r="I19" s="10"/>
    </row>
    <row r="20" customFormat="false" ht="15" hidden="false" customHeight="false" outlineLevel="0" collapsed="false">
      <c r="A20" s="10"/>
      <c r="B20" s="10"/>
      <c r="C20" s="10"/>
      <c r="D20" s="10"/>
      <c r="E20" s="10"/>
      <c r="F20" s="10"/>
      <c r="G20" s="10"/>
      <c r="H20" s="10"/>
      <c r="I20" s="10"/>
    </row>
    <row r="21" customFormat="false" ht="15" hidden="false" customHeight="false" outlineLevel="0" collapsed="false">
      <c r="A21" s="10"/>
      <c r="B21" s="10"/>
      <c r="C21" s="10"/>
      <c r="D21" s="10"/>
      <c r="E21" s="10"/>
      <c r="F21" s="10"/>
      <c r="G21" s="10"/>
      <c r="H21" s="10"/>
      <c r="I21" s="10"/>
    </row>
    <row r="22" customFormat="false" ht="15" hidden="false" customHeight="false" outlineLevel="0" collapsed="false">
      <c r="A22" s="10"/>
      <c r="B22" s="10"/>
      <c r="C22" s="10"/>
      <c r="D22" s="10"/>
      <c r="E22" s="10"/>
      <c r="F22" s="10"/>
      <c r="G22" s="10"/>
      <c r="H22" s="10"/>
      <c r="I22" s="10"/>
    </row>
    <row r="23" customFormat="false" ht="15" hidden="false" customHeight="false" outlineLevel="0" collapsed="false">
      <c r="A23" s="10"/>
      <c r="B23" s="10"/>
      <c r="C23" s="10"/>
      <c r="D23" s="10"/>
      <c r="E23" s="10"/>
      <c r="F23" s="10"/>
      <c r="G23" s="10"/>
      <c r="H23" s="10"/>
      <c r="I23" s="10"/>
    </row>
    <row r="24" customFormat="false" ht="15" hidden="false" customHeight="false" outlineLevel="0" collapsed="false">
      <c r="A24" s="10"/>
      <c r="B24" s="10"/>
      <c r="C24" s="10"/>
      <c r="D24" s="10"/>
      <c r="E24" s="10"/>
      <c r="F24" s="10"/>
      <c r="G24" s="10"/>
      <c r="H24" s="10"/>
      <c r="I24" s="10"/>
    </row>
    <row r="25" customFormat="false" ht="15" hidden="false" customHeight="false" outlineLevel="0" collapsed="false">
      <c r="A25" s="10"/>
      <c r="B25" s="10"/>
      <c r="C25" s="10"/>
      <c r="D25" s="10"/>
      <c r="E25" s="10"/>
      <c r="F25" s="10"/>
      <c r="G25" s="10"/>
      <c r="H25" s="10"/>
      <c r="I25" s="10"/>
    </row>
    <row r="26" customFormat="false" ht="15" hidden="false" customHeight="false" outlineLevel="0" collapsed="false">
      <c r="A26" s="10"/>
      <c r="B26" s="10"/>
      <c r="C26" s="10"/>
      <c r="D26" s="10"/>
      <c r="E26" s="10"/>
      <c r="F26" s="10"/>
      <c r="G26" s="10"/>
      <c r="H26" s="10"/>
      <c r="I26" s="10"/>
    </row>
    <row r="27" customFormat="false" ht="15" hidden="false" customHeight="false" outlineLevel="0" collapsed="false">
      <c r="A27" s="10"/>
      <c r="B27" s="10"/>
      <c r="C27" s="10"/>
      <c r="D27" s="10"/>
      <c r="E27" s="10"/>
      <c r="F27" s="10"/>
      <c r="G27" s="10"/>
      <c r="H27" s="10"/>
      <c r="I27" s="10"/>
    </row>
    <row r="28" customFormat="false" ht="15" hidden="false" customHeight="false" outlineLevel="0" collapsed="false">
      <c r="A28" s="10"/>
      <c r="B28" s="10"/>
      <c r="C28" s="10"/>
      <c r="D28" s="10"/>
      <c r="E28" s="10"/>
      <c r="F28" s="10"/>
      <c r="G28" s="10"/>
      <c r="H28" s="10"/>
      <c r="I28" s="10"/>
    </row>
    <row r="29" customFormat="false" ht="1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</row>
    <row r="30" customFormat="false" ht="1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</row>
    <row r="31" customFormat="false" ht="1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</row>
    <row r="32" customFormat="false" ht="1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</row>
    <row r="33" customFormat="false" ht="1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</row>
    <row r="34" customFormat="false" ht="1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</row>
    <row r="35" customFormat="false" ht="1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</row>
    <row r="38" customFormat="false" ht="15" hidden="false" customHeight="false" outlineLevel="0" collapsed="false">
      <c r="A38" s="11" t="s">
        <v>33</v>
      </c>
    </row>
    <row r="39" customFormat="false" ht="15" hidden="false" customHeight="false" outlineLevel="0" collapsed="false">
      <c r="A39" s="3" t="s">
        <v>54</v>
      </c>
      <c r="B39" s="4" t="n">
        <f aca="false">COUNTA(A6:A35)</f>
        <v>1</v>
      </c>
    </row>
    <row r="40" customFormat="false" ht="15" hidden="false" customHeight="false" outlineLevel="0" collapsed="false">
      <c r="A40" s="3" t="s">
        <v>55</v>
      </c>
      <c r="B40" s="4" t="n">
        <f aca="false">COUNTIF(E6:E35,"Agreed")</f>
        <v>0</v>
      </c>
    </row>
    <row r="41" customFormat="false" ht="15" hidden="false" customHeight="false" outlineLevel="0" collapsed="false">
      <c r="A41" s="3" t="s">
        <v>56</v>
      </c>
      <c r="B41" s="12" t="n">
        <f aca="false">SUM(F6:F35)</f>
        <v>145000</v>
      </c>
    </row>
    <row r="42" customFormat="false" ht="15" hidden="false" customHeight="false" outlineLevel="0" collapsed="false">
      <c r="A42" s="3" t="s">
        <v>57</v>
      </c>
      <c r="B42" s="12" t="n">
        <f aca="false">SUM(G6:G35)</f>
        <v>0</v>
      </c>
    </row>
    <row r="43" customFormat="false" ht="15" hidden="false" customHeight="false" outlineLevel="0" collapsed="false">
      <c r="A43" s="3" t="s">
        <v>58</v>
      </c>
      <c r="B43" s="12" t="n">
        <f aca="false">SUM(H6:H35)</f>
        <v>0</v>
      </c>
    </row>
  </sheetData>
  <dataValidations count="1">
    <dataValidation allowBlank="true" errorStyle="stop" operator="between" showDropDown="false" showErrorMessage="false" showInputMessage="false" sqref="E6:E35" type="list">
      <formula1>"Instructed,Proposal requested,Proposal submitted,Agreed,Determined,Withdrawn"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2026-07-12T09:37:22Z</dcterms:created>
  <dc:creator>openpyxl</dc:creator>
  <dc:description/>
  <dc:language>en-US</dc:language>
  <cp:lastModifiedBy/>
  <dcterms:modified xsi:type="dcterms:W3CDTF">2026-07-12T09:37:22Z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